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3007AC9A-C358-4DDA-851C-F761331B3E20}"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<sst xmlns="http://schemas.openxmlformats.org/spreadsheetml/2006/main" count="2796" uniqueCount="886">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</sst>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366</v>
      </c>
      <c r="B10" s="102"/>
      <c r="C10" s="94" t="str">
        <f>VLOOKUP(A10,'TRE- BLOQUE 1'!1:1048576,5,0)</f>
        <v>G. Obras en Líneas en Explotación</v>
      </c>
      <c r="D10" s="94"/>
      <c r="E10" s="94"/>
      <c r="F10" s="94"/>
      <c r="G10" s="94" t="str">
        <f>VLOOKUP(A10,'TRE- BLOQUE 1'!1:1048576,7,0)</f>
        <v>Experto/a 3</v>
      </c>
      <c r="H10" s="94"/>
      <c r="I10" s="95" t="str">
        <f>VLOOKUP(A10,'TRE- BLOQUE 1'!1:1048576,10,0)</f>
        <v>Director/a de Obra en Obras Ferroviarias de infraestructura y vía.</v>
      </c>
      <c r="J10" s="96"/>
      <c r="K10" s="94" t="str">
        <f>VLOOKUP(A10,'TRE- BLOQUE 1'!1:1048576,13,0)</f>
        <v>Sevilla</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52.4" customHeight="1" thickTop="1" thickBot="1" x14ac:dyDescent="0.3">
      <c r="A17" s="142" t="str">
        <f>VLOOKUP(A10,'TRE- BLOQUE 1'!1:1048576,18,0)</f>
        <v xml:space="preserve"> - Experiencia global en obra de al menos 15 años.
 - Al menos 7 años de experiencia en obras ferroviarias de infraestructura y vía.
 - Valorable conocimiento de los procedimientos del ADIF.
 - Valorabale conocimientos de software de cálculo de estructuras.</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jasvVcv3CWHH+lZlLS0KouFNuO+/UOCkM3vH4HPnyOpRS12ERUvv7PVPF1WOjGUjeZofrb1InlW+nkTDaOZjYw==" saltValue="f4mqo8aqz3v3XvgESLIqn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2023-02-27T12:28:57Z</dcterms:modified>
</cp:coreProperties>
</file>